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535" yWindow="795" windowWidth="22305" windowHeight="18240"/>
  </bookViews>
  <sheets>
    <sheet name="List1" sheetId="1" r:id="rId1"/>
  </sheets>
  <definedNames>
    <definedName name="_xlnm.Print_Titles" localSheetId="0">List1!$1:$1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2" i="1"/>
  <c r="I42" s="1"/>
  <c r="G41"/>
  <c r="I41" s="1"/>
  <c r="G43"/>
  <c r="G18" l="1"/>
  <c r="I18" s="1"/>
  <c r="G17"/>
  <c r="I17" s="1"/>
  <c r="G7"/>
  <c r="G19"/>
  <c r="I19" s="1"/>
  <c r="G15"/>
  <c r="I15" s="1"/>
  <c r="G8" l="1"/>
  <c r="G29" l="1"/>
  <c r="I29" s="1"/>
  <c r="G28"/>
  <c r="I28" s="1"/>
  <c r="G27"/>
  <c r="I27" s="1"/>
  <c r="G26"/>
  <c r="I26" s="1"/>
  <c r="G25"/>
  <c r="I25" s="1"/>
  <c r="G24"/>
  <c r="I24" s="1"/>
  <c r="G22"/>
  <c r="I22" s="1"/>
  <c r="G23"/>
  <c r="I23" s="1"/>
  <c r="G21"/>
  <c r="I21" s="1"/>
  <c r="G20"/>
  <c r="I20" s="1"/>
  <c r="G16"/>
  <c r="I16" s="1"/>
  <c r="G14"/>
  <c r="I14" s="1"/>
  <c r="G13"/>
  <c r="I13" s="1"/>
  <c r="G12"/>
  <c r="I12" s="1"/>
  <c r="G11"/>
  <c r="I11" s="1"/>
  <c r="G10"/>
  <c r="I10" s="1"/>
  <c r="G9"/>
  <c r="I9" s="1"/>
  <c r="I8"/>
  <c r="I7"/>
  <c r="G5"/>
  <c r="I5" s="1"/>
  <c r="G4"/>
  <c r="I4" s="1"/>
  <c r="G3"/>
  <c r="I3" s="1"/>
  <c r="G6"/>
  <c r="I6" s="1"/>
  <c r="G30"/>
  <c r="I30" s="1"/>
  <c r="G31"/>
  <c r="I31" s="1"/>
  <c r="G32"/>
  <c r="I32" s="1"/>
  <c r="G33"/>
  <c r="I33" s="1"/>
  <c r="G34"/>
  <c r="I34" s="1"/>
  <c r="G35"/>
  <c r="I35" s="1"/>
  <c r="G36"/>
  <c r="I36" s="1"/>
  <c r="G37"/>
  <c r="I37" s="1"/>
  <c r="G38"/>
  <c r="I38" s="1"/>
  <c r="G39"/>
  <c r="I39" s="1"/>
  <c r="G40"/>
  <c r="I40" s="1"/>
  <c r="I43"/>
  <c r="G2"/>
  <c r="I2" s="1"/>
  <c r="I45" l="1"/>
</calcChain>
</file>

<file path=xl/sharedStrings.xml><?xml version="1.0" encoding="utf-8"?>
<sst xmlns="http://schemas.openxmlformats.org/spreadsheetml/2006/main" count="124" uniqueCount="115">
  <si>
    <t>TYPOLOGIE</t>
  </si>
  <si>
    <t>POČET</t>
  </si>
  <si>
    <t>SUMA</t>
  </si>
  <si>
    <t>N</t>
  </si>
  <si>
    <t>ÚLOŽNÝ REGÁL</t>
  </si>
  <si>
    <t>KONFERENČNÍ STOLEK</t>
  </si>
  <si>
    <t>VĚŠÁK - STOJAN
V1</t>
  </si>
  <si>
    <t>DRŽÁK NA ZEĎ
PRO PRACOVNÍ UTĚRKY</t>
  </si>
  <si>
    <t>LÉKÁRNIČKA KOVOVÁ
NÁSTĚNNÁ</t>
  </si>
  <si>
    <t>ŽIDLE LABORATORNÍ</t>
  </si>
  <si>
    <t>POHOTOVOSTNÍ SADA
MALÁ</t>
  </si>
  <si>
    <t>BEZPEČNOSTNÍ ZNAČKY - SADA</t>
  </si>
  <si>
    <t>OSTRŮVEK</t>
  </si>
  <si>
    <t>KŘESLO TYPU LOUNGE</t>
  </si>
  <si>
    <t>L1</t>
  </si>
  <si>
    <t>ST2</t>
  </si>
  <si>
    <t>OZNAČENÍ</t>
  </si>
  <si>
    <t>254</t>
  </si>
  <si>
    <t>351</t>
  </si>
  <si>
    <t>154</t>
  </si>
  <si>
    <t>151</t>
  </si>
  <si>
    <t>152</t>
  </si>
  <si>
    <t>153</t>
  </si>
  <si>
    <t>156</t>
  </si>
  <si>
    <t>155</t>
  </si>
  <si>
    <t>157</t>
  </si>
  <si>
    <t>251</t>
  </si>
  <si>
    <t>252</t>
  </si>
  <si>
    <t>ST5</t>
  </si>
  <si>
    <t>JEDNACÍ STŮL</t>
  </si>
  <si>
    <t>ST1</t>
  </si>
  <si>
    <t>KAVÁRENSKÝ STOLEK VYSOKÝ</t>
  </si>
  <si>
    <t>ST3</t>
  </si>
  <si>
    <t>ST4</t>
  </si>
  <si>
    <t>STŮL PRO CATERINGOVÉ ZAŘÍZENÍ</t>
  </si>
  <si>
    <t>ST6</t>
  </si>
  <si>
    <t>UNIVERZÁLNÍ STŮL</t>
  </si>
  <si>
    <t>ST7</t>
  </si>
  <si>
    <t>ST10</t>
  </si>
  <si>
    <t>ST11</t>
  </si>
  <si>
    <t>ZAHRADNÍ STŮL</t>
  </si>
  <si>
    <t>ROHOVÁ SEDACÍ SOUPRAVA</t>
  </si>
  <si>
    <t>SK1</t>
  </si>
  <si>
    <t>SK2</t>
  </si>
  <si>
    <t>SK3</t>
  </si>
  <si>
    <t>SKŘÍNKA S REGÁLEM</t>
  </si>
  <si>
    <t>SK4</t>
  </si>
  <si>
    <t>KVĚTINÁČ S DRÁTĚNÝM PODSTAVCEM</t>
  </si>
  <si>
    <t>K1</t>
  </si>
  <si>
    <t>Ž1</t>
  </si>
  <si>
    <t>K2</t>
  </si>
  <si>
    <t>K3</t>
  </si>
  <si>
    <t>K4</t>
  </si>
  <si>
    <t>VELKOOBJEMOVÝ KVĚTINÁČ</t>
  </si>
  <si>
    <t>LA</t>
  </si>
  <si>
    <t>PARKOVÁ LAVIČKA S OPĚRADLEM</t>
  </si>
  <si>
    <t>ŽIDLE BAROVÁ BEZ PODRUČEK</t>
  </si>
  <si>
    <t>Ž2</t>
  </si>
  <si>
    <t>KANCELÁŘSKÁ ŽIDLE</t>
  </si>
  <si>
    <t>Ž3</t>
  </si>
  <si>
    <t>ZAHRADNÍ STOHOVATELNÁ ŽIDLE</t>
  </si>
  <si>
    <t>Ž4</t>
  </si>
  <si>
    <t>JEDNACÍ ŽIDLE</t>
  </si>
  <si>
    <t>O1</t>
  </si>
  <si>
    <t>Sloupec1</t>
  </si>
  <si>
    <t>700 x 700 x 1110 mm</t>
  </si>
  <si>
    <t>550 x 420 x 710 mm</t>
  </si>
  <si>
    <t>1800 x 1000 x 1070 mm</t>
  </si>
  <si>
    <t>1200 x 600 x 750 mm</t>
  </si>
  <si>
    <t>2000 x 750 - 800 x 730 mm</t>
  </si>
  <si>
    <t>600 x 600 x 750 mm</t>
  </si>
  <si>
    <t>1000 x 900 x 750 mm</t>
  </si>
  <si>
    <t>S1-S4</t>
  </si>
  <si>
    <t>3000 x 1200 x 1110 mm</t>
  </si>
  <si>
    <t>1000 x 500 x 2000 mm</t>
  </si>
  <si>
    <t>2200 x 690 x 2810 mm</t>
  </si>
  <si>
    <t>2000 x 340 x 2140 mm</t>
  </si>
  <si>
    <t>630 x 463 (960) mm</t>
  </si>
  <si>
    <r>
      <rPr>
        <sz val="9"/>
        <color theme="1"/>
        <rFont val="Calibri"/>
        <family val="2"/>
        <charset val="238"/>
      </rPr>
      <t>ø</t>
    </r>
    <r>
      <rPr>
        <sz val="7.2"/>
        <color theme="1"/>
        <rFont val="Calibri"/>
        <family val="2"/>
        <charset val="238"/>
      </rPr>
      <t xml:space="preserve"> </t>
    </r>
    <r>
      <rPr>
        <sz val="9"/>
        <color theme="1"/>
        <rFont val="Calibri"/>
        <family val="2"/>
        <charset val="238"/>
        <scheme val="minor"/>
      </rPr>
      <t>230 x 200 mm</t>
    </r>
  </si>
  <si>
    <r>
      <rPr>
        <sz val="9"/>
        <color theme="1"/>
        <rFont val="Calibri"/>
        <family val="2"/>
        <charset val="238"/>
      </rPr>
      <t>ø</t>
    </r>
    <r>
      <rPr>
        <sz val="7.2"/>
        <color theme="1"/>
        <rFont val="Calibri"/>
        <family val="2"/>
        <charset val="238"/>
      </rPr>
      <t xml:space="preserve"> </t>
    </r>
    <r>
      <rPr>
        <sz val="9"/>
        <color theme="1"/>
        <rFont val="Calibri"/>
        <family val="2"/>
        <charset val="238"/>
        <scheme val="minor"/>
      </rPr>
      <t>230 x 400 mm</t>
    </r>
  </si>
  <si>
    <t>1000 x 1000 x 1000 mm</t>
  </si>
  <si>
    <t>700 x 700 x 700 mm</t>
  </si>
  <si>
    <t>1800 x 780 x 840 mm</t>
  </si>
  <si>
    <t>540 x 440 x 770 mm</t>
  </si>
  <si>
    <t>550 x 540 x 450 mm</t>
  </si>
  <si>
    <t>540 x 610 x 460 mm</t>
  </si>
  <si>
    <t>640 x 620 x 380 - 490 mm</t>
  </si>
  <si>
    <t>800 x600 x 720 mm</t>
  </si>
  <si>
    <t>1200 x 445 x 800 mm</t>
  </si>
  <si>
    <t>SKŘÍNKA  POSUV.DVEŘE</t>
  </si>
  <si>
    <t>3100 x 900 x 1200</t>
  </si>
  <si>
    <t>1400 x 750-800 x 730 mm</t>
  </si>
  <si>
    <t>SK5</t>
  </si>
  <si>
    <t>SK6</t>
  </si>
  <si>
    <t>SK7</t>
  </si>
  <si>
    <t>SKŘÍŇ S KŘÍDLOVÝMI DVEŘMI</t>
  </si>
  <si>
    <t>1023 x 555 x 1000</t>
  </si>
  <si>
    <t>1023 x 400 x 2000</t>
  </si>
  <si>
    <t>VÝKLOPNÝ PŘEPRAVNÍK</t>
  </si>
  <si>
    <t>535 x 1200 x 920</t>
  </si>
  <si>
    <t>600 x 600 x 960</t>
  </si>
  <si>
    <t>STOJAN NA VÁZACÍ PROSTŘEDKY</t>
  </si>
  <si>
    <t>v.1965</t>
  </si>
  <si>
    <t xml:space="preserve">STŮL DÍLENSKÝ POJÍZDNÝ
</t>
  </si>
  <si>
    <t>1200-1500 x 700-800 x 800-900</t>
  </si>
  <si>
    <t>ODPADKOVÉ KOŠE</t>
  </si>
  <si>
    <t>OK</t>
  </si>
  <si>
    <t>d 230-250 x 330</t>
  </si>
  <si>
    <t>ORIENTAČNÍ SYSTÉM</t>
  </si>
  <si>
    <t>LEDNICE</t>
  </si>
  <si>
    <t>KÁVOVAR</t>
  </si>
  <si>
    <t>MONTÁŽ A DOPRAVA</t>
  </si>
  <si>
    <t>Sloupec2</t>
  </si>
  <si>
    <t>Sloupec3</t>
  </si>
  <si>
    <t>Sloupec4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</si>
</sst>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_-* #,##0\ _K_č_-;\-* #,##0\ _K_č_-;_-* &quot;-&quot;??\ _K_č_-;_-@_-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scheme val="minor"/>
    </font>
    <font>
      <b/>
      <sz val="9"/>
      <color theme="1"/>
      <name val="Calibri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7.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</cellXfs>
  <cellStyles count="2">
    <cellStyle name="čárky" xfId="1" builtinId="3"/>
    <cellStyle name="normální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_-* #,##0\ _K_č_-;\-* #,##0\ _K_č_-;_-* &quot;-&quot;??\ _K_č_-;_-@_-"/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border>
        <top style="hair">
          <color auto="1"/>
        </top>
      </border>
    </dxf>
    <dxf>
      <border diagonalUp="0" diagonalDown="0">
        <left/>
        <right/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</dxf>
    <dxf>
      <border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relativeIndent="255" justifyLastLine="0" shrinkToFit="0" readingOrder="0"/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A1:T43" totalsRowShown="0" headerRowDxfId="24" dataDxfId="22" headerRowBorderDxfId="23" tableBorderDxfId="21" totalsRowBorderDxfId="20">
  <autoFilter ref="A1:T43"/>
  <tableColumns count="20">
    <tableColumn id="1" name="N" dataDxfId="19"/>
    <tableColumn id="10" name="OZNAČENÍ" dataDxfId="18"/>
    <tableColumn id="4" name="Sloupec2" dataDxfId="17"/>
    <tableColumn id="5" name="Sloupec3" dataDxfId="16"/>
    <tableColumn id="6" name="TYPOLOGIE" dataDxfId="15"/>
    <tableColumn id="2" name="Sloupec1" dataDxfId="14"/>
    <tableColumn id="7" name="POČET" dataDxfId="13"/>
    <tableColumn id="8" name="Sloupec4" dataDxfId="12"/>
    <tableColumn id="9" name="SUMA" dataDxfId="11">
      <calculatedColumnFormula>(Tabulka1[[#This Row],[Sloupec4]]*Tabulka1[[#This Row],[POČET]])</calculatedColumnFormula>
    </tableColumn>
    <tableColumn id="12" name="151" dataDxfId="10"/>
    <tableColumn id="13" name="152" dataDxfId="9"/>
    <tableColumn id="14" name="153" dataDxfId="8"/>
    <tableColumn id="16" name="154" dataDxfId="7"/>
    <tableColumn id="17" name="155" dataDxfId="6"/>
    <tableColumn id="15" name="156" dataDxfId="5"/>
    <tableColumn id="18" name="157" dataDxfId="4"/>
    <tableColumn id="19" name="251" dataDxfId="3"/>
    <tableColumn id="20" name="252" dataDxfId="2"/>
    <tableColumn id="21" name="254" dataDxfId="1"/>
    <tableColumn id="22" name="35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5"/>
  <sheetViews>
    <sheetView tabSelected="1" zoomScale="80" zoomScaleNormal="80" workbookViewId="0">
      <selection activeCell="K11" sqref="K11"/>
    </sheetView>
  </sheetViews>
  <sheetFormatPr defaultColWidth="9.140625" defaultRowHeight="12"/>
  <cols>
    <col min="1" max="1" width="5.5703125" style="1" customWidth="1"/>
    <col min="2" max="2" width="7.140625" style="1" customWidth="1"/>
    <col min="3" max="3" width="11.7109375" style="1" customWidth="1"/>
    <col min="4" max="4" width="14.5703125" style="2" customWidth="1"/>
    <col min="5" max="6" width="19.140625" style="1" customWidth="1"/>
    <col min="7" max="7" width="7.140625" style="1" customWidth="1"/>
    <col min="8" max="8" width="11.28515625" style="2" bestFit="1" customWidth="1"/>
    <col min="9" max="9" width="12" style="4" bestFit="1" customWidth="1"/>
    <col min="10" max="20" width="5.5703125" style="1" customWidth="1"/>
    <col min="21" max="16384" width="9.140625" style="1"/>
  </cols>
  <sheetData>
    <row r="1" spans="1:21">
      <c r="A1" s="9" t="s">
        <v>3</v>
      </c>
      <c r="B1" s="9" t="s">
        <v>16</v>
      </c>
      <c r="C1" s="9" t="s">
        <v>112</v>
      </c>
      <c r="D1" s="10" t="s">
        <v>113</v>
      </c>
      <c r="E1" s="9" t="s">
        <v>0</v>
      </c>
      <c r="F1" s="9" t="s">
        <v>64</v>
      </c>
      <c r="G1" s="9" t="s">
        <v>1</v>
      </c>
      <c r="H1" s="10" t="s">
        <v>114</v>
      </c>
      <c r="I1" s="11" t="s">
        <v>2</v>
      </c>
      <c r="J1" s="12" t="s">
        <v>20</v>
      </c>
      <c r="K1" s="12" t="s">
        <v>21</v>
      </c>
      <c r="L1" s="12" t="s">
        <v>22</v>
      </c>
      <c r="M1" s="12" t="s">
        <v>19</v>
      </c>
      <c r="N1" s="12" t="s">
        <v>24</v>
      </c>
      <c r="O1" s="12" t="s">
        <v>23</v>
      </c>
      <c r="P1" s="12" t="s">
        <v>25</v>
      </c>
      <c r="Q1" s="12" t="s">
        <v>26</v>
      </c>
      <c r="R1" s="12" t="s">
        <v>27</v>
      </c>
      <c r="S1" s="12" t="s">
        <v>17</v>
      </c>
      <c r="T1" s="12" t="s">
        <v>18</v>
      </c>
      <c r="U1" s="5"/>
    </row>
    <row r="2" spans="1:21" ht="30" customHeight="1">
      <c r="A2" s="13">
        <v>1</v>
      </c>
      <c r="B2" s="13" t="s">
        <v>30</v>
      </c>
      <c r="C2" s="13"/>
      <c r="D2" s="14"/>
      <c r="E2" s="14" t="s">
        <v>31</v>
      </c>
      <c r="F2" s="14" t="s">
        <v>65</v>
      </c>
      <c r="G2" s="13">
        <f>SUM(Tabulka1[[#This Row],[151]:[351]])</f>
        <v>3</v>
      </c>
      <c r="H2" s="15"/>
      <c r="I2" s="16">
        <f>(Tabulka1[[#This Row],[Sloupec4]]*Tabulka1[[#This Row],[POČET]])</f>
        <v>0</v>
      </c>
      <c r="J2" s="13"/>
      <c r="K2" s="13"/>
      <c r="L2" s="13"/>
      <c r="M2" s="13">
        <v>3</v>
      </c>
      <c r="N2" s="13"/>
      <c r="O2" s="13"/>
      <c r="P2" s="13"/>
      <c r="Q2" s="13"/>
      <c r="R2" s="13"/>
      <c r="S2" s="13"/>
      <c r="T2" s="13"/>
    </row>
    <row r="3" spans="1:21" ht="30" customHeight="1">
      <c r="A3" s="13">
        <v>2</v>
      </c>
      <c r="B3" s="13" t="s">
        <v>15</v>
      </c>
      <c r="C3" s="13"/>
      <c r="D3" s="14"/>
      <c r="E3" s="14" t="s">
        <v>5</v>
      </c>
      <c r="F3" s="14" t="s">
        <v>66</v>
      </c>
      <c r="G3" s="13">
        <f>SUM(Tabulka1[[#This Row],[151]:[351]])</f>
        <v>4</v>
      </c>
      <c r="H3" s="17"/>
      <c r="I3" s="16">
        <f>(Tabulka1[[#This Row],[Sloupec4]]*Tabulka1[[#This Row],[POČET]])</f>
        <v>0</v>
      </c>
      <c r="J3" s="18"/>
      <c r="K3" s="18"/>
      <c r="L3" s="18"/>
      <c r="M3" s="18">
        <v>2</v>
      </c>
      <c r="N3" s="18"/>
      <c r="O3" s="18"/>
      <c r="P3" s="18"/>
      <c r="Q3" s="18"/>
      <c r="R3" s="18"/>
      <c r="S3" s="18">
        <v>2</v>
      </c>
      <c r="T3" s="18"/>
    </row>
    <row r="4" spans="1:21" ht="30" customHeight="1">
      <c r="A4" s="13">
        <v>3</v>
      </c>
      <c r="B4" s="13" t="s">
        <v>32</v>
      </c>
      <c r="C4" s="13"/>
      <c r="D4" s="19"/>
      <c r="E4" s="14" t="s">
        <v>29</v>
      </c>
      <c r="F4" s="14" t="s">
        <v>67</v>
      </c>
      <c r="G4" s="13">
        <f>SUM(Tabulka1[[#This Row],[151]:[351]])</f>
        <v>2</v>
      </c>
      <c r="H4" s="15"/>
      <c r="I4" s="16">
        <f>(Tabulka1[[#This Row],[Sloupec4]]*Tabulka1[[#This Row],[POČET]])</f>
        <v>0</v>
      </c>
      <c r="J4" s="13"/>
      <c r="K4" s="13"/>
      <c r="L4" s="13"/>
      <c r="M4" s="13">
        <v>2</v>
      </c>
      <c r="N4" s="13"/>
      <c r="O4" s="13"/>
      <c r="P4" s="13"/>
      <c r="Q4" s="13"/>
      <c r="R4" s="13"/>
      <c r="S4" s="13"/>
      <c r="T4" s="13"/>
    </row>
    <row r="5" spans="1:21" ht="30" customHeight="1">
      <c r="A5" s="13">
        <v>4</v>
      </c>
      <c r="B5" s="13" t="s">
        <v>33</v>
      </c>
      <c r="C5" s="13"/>
      <c r="D5" s="14"/>
      <c r="E5" s="14" t="s">
        <v>34</v>
      </c>
      <c r="F5" s="14" t="s">
        <v>68</v>
      </c>
      <c r="G5" s="13">
        <f>SUM(Tabulka1[[#This Row],[151]:[351]])</f>
        <v>3</v>
      </c>
      <c r="H5" s="15"/>
      <c r="I5" s="16">
        <f>(Tabulka1[[#This Row],[Sloupec4]]*Tabulka1[[#This Row],[POČET]])</f>
        <v>0</v>
      </c>
      <c r="J5" s="13"/>
      <c r="K5" s="13"/>
      <c r="L5" s="13"/>
      <c r="M5" s="13">
        <v>3</v>
      </c>
      <c r="N5" s="13"/>
      <c r="O5" s="13"/>
      <c r="P5" s="13"/>
      <c r="Q5" s="13"/>
      <c r="R5" s="13"/>
      <c r="S5" s="13"/>
      <c r="T5" s="13"/>
    </row>
    <row r="6" spans="1:21" ht="30" customHeight="1">
      <c r="A6" s="13">
        <v>5</v>
      </c>
      <c r="B6" s="13" t="s">
        <v>28</v>
      </c>
      <c r="C6" s="13"/>
      <c r="D6" s="14"/>
      <c r="E6" s="14" t="s">
        <v>29</v>
      </c>
      <c r="F6" s="14" t="s">
        <v>69</v>
      </c>
      <c r="G6" s="13">
        <f>SUM(Tabulka1[[#This Row],[151]:[351]])</f>
        <v>1</v>
      </c>
      <c r="H6" s="15"/>
      <c r="I6" s="16">
        <f>(Tabulka1[[#This Row],[Sloupec4]]*Tabulka1[[#This Row],[POČET]])</f>
        <v>0</v>
      </c>
      <c r="J6" s="13"/>
      <c r="K6" s="13"/>
      <c r="L6" s="13"/>
      <c r="M6" s="13"/>
      <c r="N6" s="13"/>
      <c r="O6" s="13">
        <v>1</v>
      </c>
      <c r="P6" s="13"/>
      <c r="Q6" s="13"/>
      <c r="R6" s="13"/>
      <c r="S6" s="13"/>
      <c r="T6" s="13"/>
    </row>
    <row r="7" spans="1:21" ht="30" customHeight="1">
      <c r="A7" s="13">
        <v>6</v>
      </c>
      <c r="B7" s="13" t="s">
        <v>35</v>
      </c>
      <c r="C7" s="13"/>
      <c r="D7" s="14"/>
      <c r="E7" s="14" t="s">
        <v>36</v>
      </c>
      <c r="F7" s="14" t="s">
        <v>91</v>
      </c>
      <c r="G7" s="13">
        <f>SUM(Tabulka1[[#This Row],[151]:[351]])</f>
        <v>3</v>
      </c>
      <c r="H7" s="15"/>
      <c r="I7" s="16">
        <f>(Tabulka1[[#This Row],[Sloupec4]]*Tabulka1[[#This Row],[POČET]])</f>
        <v>0</v>
      </c>
      <c r="J7" s="13"/>
      <c r="K7" s="13"/>
      <c r="L7" s="13"/>
      <c r="M7" s="13"/>
      <c r="N7" s="13"/>
      <c r="O7" s="13">
        <v>2</v>
      </c>
      <c r="P7" s="13"/>
      <c r="Q7" s="13"/>
      <c r="R7" s="13"/>
      <c r="S7" s="13">
        <v>1</v>
      </c>
      <c r="T7" s="13"/>
    </row>
    <row r="8" spans="1:21" ht="30" customHeight="1">
      <c r="A8" s="13">
        <v>7</v>
      </c>
      <c r="B8" s="13" t="s">
        <v>37</v>
      </c>
      <c r="C8" s="20"/>
      <c r="D8" s="19"/>
      <c r="E8" s="14" t="s">
        <v>29</v>
      </c>
      <c r="F8" s="14" t="s">
        <v>87</v>
      </c>
      <c r="G8" s="20">
        <f>SUM(Tabulka1[[#This Row],[151]:[351]])</f>
        <v>19</v>
      </c>
      <c r="H8" s="15"/>
      <c r="I8" s="16">
        <f>(Tabulka1[[#This Row],[Sloupec4]]*Tabulka1[[#This Row],[POČET]])</f>
        <v>0</v>
      </c>
      <c r="J8" s="13"/>
      <c r="K8" s="13"/>
      <c r="L8" s="13"/>
      <c r="M8" s="13"/>
      <c r="N8" s="13"/>
      <c r="O8" s="13"/>
      <c r="P8" s="13"/>
      <c r="Q8" s="13"/>
      <c r="R8" s="20">
        <v>19</v>
      </c>
      <c r="S8" s="13"/>
      <c r="T8" s="13"/>
    </row>
    <row r="9" spans="1:21" ht="30" customHeight="1">
      <c r="A9" s="13">
        <v>8</v>
      </c>
      <c r="B9" s="13" t="s">
        <v>38</v>
      </c>
      <c r="C9" s="13"/>
      <c r="D9" s="14"/>
      <c r="E9" s="14" t="s">
        <v>34</v>
      </c>
      <c r="F9" s="14" t="s">
        <v>70</v>
      </c>
      <c r="G9" s="13">
        <f>SUM(Tabulka1[[#This Row],[151]:[351]])</f>
        <v>1</v>
      </c>
      <c r="H9" s="15"/>
      <c r="I9" s="16">
        <f>(Tabulka1[[#This Row],[Sloupec4]]*Tabulka1[[#This Row],[POČET]])</f>
        <v>0</v>
      </c>
      <c r="J9" s="13"/>
      <c r="K9" s="13"/>
      <c r="L9" s="13"/>
      <c r="M9" s="13">
        <v>1</v>
      </c>
      <c r="N9" s="13"/>
      <c r="O9" s="13"/>
      <c r="P9" s="13"/>
      <c r="Q9" s="13"/>
      <c r="R9" s="13"/>
      <c r="S9" s="13"/>
      <c r="T9" s="13"/>
    </row>
    <row r="10" spans="1:21" ht="30" customHeight="1">
      <c r="A10" s="13">
        <v>9</v>
      </c>
      <c r="B10" s="13" t="s">
        <v>39</v>
      </c>
      <c r="C10" s="13"/>
      <c r="D10" s="14"/>
      <c r="E10" s="14" t="s">
        <v>40</v>
      </c>
      <c r="F10" s="14" t="s">
        <v>71</v>
      </c>
      <c r="G10" s="13">
        <f>SUM(Tabulka1[[#This Row],[151]:[351]])</f>
        <v>2</v>
      </c>
      <c r="H10" s="15"/>
      <c r="I10" s="16">
        <f>(Tabulka1[[#This Row],[Sloupec4]]*Tabulka1[[#This Row],[POČET]])</f>
        <v>0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>
        <v>2</v>
      </c>
    </row>
    <row r="11" spans="1:21" ht="30" customHeight="1">
      <c r="A11" s="13">
        <v>10</v>
      </c>
      <c r="B11" s="20" t="s">
        <v>72</v>
      </c>
      <c r="C11" s="13"/>
      <c r="D11" s="14"/>
      <c r="E11" s="14" t="s">
        <v>41</v>
      </c>
      <c r="F11" s="14" t="s">
        <v>73</v>
      </c>
      <c r="G11" s="13">
        <f>SUM(Tabulka1[[#This Row],[151]:[351]])</f>
        <v>1</v>
      </c>
      <c r="H11" s="15"/>
      <c r="I11" s="16">
        <f>(Tabulka1[[#This Row],[Sloupec4]]*Tabulka1[[#This Row],[POČET]])</f>
        <v>0</v>
      </c>
      <c r="J11" s="13"/>
      <c r="K11" s="13"/>
      <c r="L11" s="13"/>
      <c r="M11" s="13">
        <v>1</v>
      </c>
      <c r="N11" s="13"/>
      <c r="O11" s="13"/>
      <c r="P11" s="13"/>
      <c r="Q11" s="13"/>
      <c r="R11" s="13"/>
      <c r="S11" s="13"/>
      <c r="T11" s="13"/>
    </row>
    <row r="12" spans="1:21" ht="30" customHeight="1">
      <c r="A12" s="13">
        <v>11</v>
      </c>
      <c r="B12" s="20" t="s">
        <v>42</v>
      </c>
      <c r="C12" s="13"/>
      <c r="D12" s="14"/>
      <c r="E12" s="14" t="s">
        <v>4</v>
      </c>
      <c r="F12" s="14" t="s">
        <v>74</v>
      </c>
      <c r="G12" s="13">
        <f>SUM(Tabulka1[[#This Row],[151]:[351]])</f>
        <v>12</v>
      </c>
      <c r="H12" s="15"/>
      <c r="I12" s="16">
        <f>(Tabulka1[[#This Row],[Sloupec4]]*Tabulka1[[#This Row],[POČET]])</f>
        <v>0</v>
      </c>
      <c r="J12" s="13"/>
      <c r="K12" s="13"/>
      <c r="L12" s="13">
        <v>12</v>
      </c>
      <c r="M12" s="13"/>
      <c r="N12" s="13"/>
      <c r="O12" s="13"/>
      <c r="P12" s="13"/>
      <c r="Q12" s="13"/>
      <c r="R12" s="13"/>
      <c r="S12" s="13"/>
      <c r="T12" s="13"/>
    </row>
    <row r="13" spans="1:21" ht="30" customHeight="1">
      <c r="A13" s="13">
        <v>12</v>
      </c>
      <c r="B13" s="20" t="s">
        <v>43</v>
      </c>
      <c r="C13" s="13"/>
      <c r="D13" s="14"/>
      <c r="E13" s="14" t="s">
        <v>4</v>
      </c>
      <c r="F13" s="14" t="s">
        <v>75</v>
      </c>
      <c r="G13" s="13">
        <f>SUM(Tabulka1[[#This Row],[151]:[351]])</f>
        <v>1</v>
      </c>
      <c r="H13" s="15"/>
      <c r="I13" s="16">
        <f>(Tabulka1[[#This Row],[Sloupec4]]*Tabulka1[[#This Row],[POČET]])</f>
        <v>0</v>
      </c>
      <c r="J13" s="13"/>
      <c r="K13" s="13"/>
      <c r="L13" s="13"/>
      <c r="M13" s="13"/>
      <c r="N13" s="13"/>
      <c r="O13" s="13"/>
      <c r="P13" s="13"/>
      <c r="Q13" s="13"/>
      <c r="R13" s="13"/>
      <c r="S13" s="13">
        <v>1</v>
      </c>
      <c r="T13" s="13"/>
    </row>
    <row r="14" spans="1:21" ht="30" customHeight="1">
      <c r="A14" s="13">
        <v>13</v>
      </c>
      <c r="B14" s="20" t="s">
        <v>44</v>
      </c>
      <c r="C14" s="13"/>
      <c r="D14" s="14"/>
      <c r="E14" s="14" t="s">
        <v>45</v>
      </c>
      <c r="F14" s="14" t="s">
        <v>76</v>
      </c>
      <c r="G14" s="13">
        <f>SUM(Tabulka1[[#This Row],[151]:[351]])</f>
        <v>1</v>
      </c>
      <c r="H14" s="15"/>
      <c r="I14" s="16">
        <f>(Tabulka1[[#This Row],[Sloupec4]]*Tabulka1[[#This Row],[POČET]])</f>
        <v>0</v>
      </c>
      <c r="J14" s="13"/>
      <c r="K14" s="13"/>
      <c r="L14" s="13"/>
      <c r="M14" s="13"/>
      <c r="N14" s="13"/>
      <c r="O14" s="13">
        <v>1</v>
      </c>
      <c r="P14" s="13"/>
      <c r="Q14" s="13"/>
      <c r="R14" s="13"/>
      <c r="S14" s="13"/>
      <c r="T14" s="13"/>
    </row>
    <row r="15" spans="1:21" ht="30" customHeight="1">
      <c r="A15" s="13">
        <v>14</v>
      </c>
      <c r="B15" s="20" t="s">
        <v>46</v>
      </c>
      <c r="C15" s="13"/>
      <c r="D15" s="14"/>
      <c r="E15" s="14" t="s">
        <v>89</v>
      </c>
      <c r="F15" s="14" t="s">
        <v>88</v>
      </c>
      <c r="G15" s="13">
        <f>SUM(Tabulka1[[#This Row],[151]:[351]])</f>
        <v>1</v>
      </c>
      <c r="H15" s="15"/>
      <c r="I15" s="16">
        <f>(Tabulka1[[#This Row],[Sloupec4]]*Tabulka1[[#This Row],[POČET]])</f>
        <v>0</v>
      </c>
      <c r="J15" s="13"/>
      <c r="K15" s="13"/>
      <c r="L15" s="13"/>
      <c r="M15" s="13"/>
      <c r="N15" s="13"/>
      <c r="O15" s="13"/>
      <c r="P15" s="13"/>
      <c r="Q15" s="13"/>
      <c r="R15" s="13">
        <v>1</v>
      </c>
      <c r="S15" s="13"/>
      <c r="T15" s="13"/>
    </row>
    <row r="16" spans="1:21" ht="30" customHeight="1">
      <c r="A16" s="13">
        <v>15</v>
      </c>
      <c r="B16" s="20" t="s">
        <v>92</v>
      </c>
      <c r="C16" s="13"/>
      <c r="D16" s="14"/>
      <c r="E16" s="14" t="s">
        <v>4</v>
      </c>
      <c r="F16" s="14" t="s">
        <v>74</v>
      </c>
      <c r="G16" s="13">
        <f>SUM(Tabulka1[[#This Row],[151]:[351]])</f>
        <v>2</v>
      </c>
      <c r="H16" s="15"/>
      <c r="I16" s="16">
        <f>(Tabulka1[[#This Row],[Sloupec4]]*Tabulka1[[#This Row],[POČET]])</f>
        <v>0</v>
      </c>
      <c r="J16" s="13">
        <v>2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ht="30" customHeight="1">
      <c r="A17" s="18">
        <v>16</v>
      </c>
      <c r="B17" s="26" t="s">
        <v>93</v>
      </c>
      <c r="C17" s="18"/>
      <c r="D17" s="27"/>
      <c r="E17" s="27" t="s">
        <v>95</v>
      </c>
      <c r="F17" s="27" t="s">
        <v>96</v>
      </c>
      <c r="G17" s="18">
        <f>SUM(Tabulka1[[#This Row],[151]:[351]])</f>
        <v>1</v>
      </c>
      <c r="H17" s="28"/>
      <c r="I17" s="29">
        <f>(Tabulka1[[#This Row],[Sloupec4]]*Tabulka1[[#This Row],[POČET]])</f>
        <v>0</v>
      </c>
      <c r="J17" s="18">
        <v>1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1:20" ht="30" customHeight="1">
      <c r="A18" s="18">
        <v>17</v>
      </c>
      <c r="B18" s="26" t="s">
        <v>94</v>
      </c>
      <c r="C18" s="18"/>
      <c r="D18" s="27"/>
      <c r="E18" s="27" t="s">
        <v>95</v>
      </c>
      <c r="F18" s="27" t="s">
        <v>97</v>
      </c>
      <c r="G18" s="18">
        <f>SUM(Tabulka1[[#This Row],[151]:[351]])</f>
        <v>1</v>
      </c>
      <c r="H18" s="28"/>
      <c r="I18" s="29">
        <f>(Tabulka1[[#This Row],[Sloupec4]]*Tabulka1[[#This Row],[POČET]])</f>
        <v>0</v>
      </c>
      <c r="J18" s="18">
        <v>1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</row>
    <row r="19" spans="1:20" ht="30" customHeight="1">
      <c r="A19" s="13">
        <v>18</v>
      </c>
      <c r="B19" s="13" t="s">
        <v>14</v>
      </c>
      <c r="C19" s="13"/>
      <c r="D19" s="14"/>
      <c r="E19" s="14" t="s">
        <v>13</v>
      </c>
      <c r="F19" s="14" t="s">
        <v>77</v>
      </c>
      <c r="G19" s="13">
        <f>SUM(Tabulka1[[#This Row],[151]:[351]])</f>
        <v>6</v>
      </c>
      <c r="H19" s="17"/>
      <c r="I19" s="16">
        <f>(Tabulka1[[#This Row],[Sloupec4]]*Tabulka1[[#This Row],[POČET]])</f>
        <v>0</v>
      </c>
      <c r="J19" s="18"/>
      <c r="K19" s="18"/>
      <c r="L19" s="18"/>
      <c r="M19" s="18">
        <v>2</v>
      </c>
      <c r="N19" s="18"/>
      <c r="O19" s="18"/>
      <c r="P19" s="18"/>
      <c r="Q19" s="18"/>
      <c r="R19" s="18"/>
      <c r="S19" s="18">
        <v>4</v>
      </c>
      <c r="T19" s="18"/>
    </row>
    <row r="20" spans="1:20" ht="30" customHeight="1">
      <c r="A20" s="13">
        <v>19</v>
      </c>
      <c r="B20" s="13" t="s">
        <v>48</v>
      </c>
      <c r="C20" s="13"/>
      <c r="D20" s="14"/>
      <c r="E20" s="14" t="s">
        <v>47</v>
      </c>
      <c r="F20" s="14" t="s">
        <v>78</v>
      </c>
      <c r="G20" s="13">
        <f>SUM(Tabulka1[[#This Row],[151]:[351]])</f>
        <v>3</v>
      </c>
      <c r="H20" s="15"/>
      <c r="I20" s="16">
        <f>(Tabulka1[[#This Row],[Sloupec4]]*Tabulka1[[#This Row],[POČET]])</f>
        <v>0</v>
      </c>
      <c r="J20" s="13"/>
      <c r="K20" s="13"/>
      <c r="L20" s="13"/>
      <c r="M20" s="13">
        <v>3</v>
      </c>
      <c r="N20" s="13"/>
      <c r="O20" s="13"/>
      <c r="P20" s="13"/>
      <c r="Q20" s="13"/>
      <c r="R20" s="13"/>
      <c r="S20" s="13"/>
      <c r="T20" s="13"/>
    </row>
    <row r="21" spans="1:20" ht="30" customHeight="1">
      <c r="A21" s="13">
        <v>20</v>
      </c>
      <c r="B21" s="13" t="s">
        <v>50</v>
      </c>
      <c r="C21" s="13"/>
      <c r="D21" s="14"/>
      <c r="E21" s="14" t="s">
        <v>47</v>
      </c>
      <c r="F21" s="14" t="s">
        <v>79</v>
      </c>
      <c r="G21" s="13">
        <f>SUM(Tabulka1[[#This Row],[151]:[351]])</f>
        <v>9</v>
      </c>
      <c r="H21" s="15"/>
      <c r="I21" s="16">
        <f>(Tabulka1[[#This Row],[Sloupec4]]*Tabulka1[[#This Row],[POČET]])</f>
        <v>0</v>
      </c>
      <c r="J21" s="13"/>
      <c r="K21" s="13"/>
      <c r="L21" s="13"/>
      <c r="M21" s="13">
        <v>3</v>
      </c>
      <c r="N21" s="13"/>
      <c r="O21" s="13">
        <v>1</v>
      </c>
      <c r="P21" s="13"/>
      <c r="Q21" s="13"/>
      <c r="R21" s="13">
        <v>3</v>
      </c>
      <c r="S21" s="13">
        <v>2</v>
      </c>
      <c r="T21" s="13"/>
    </row>
    <row r="22" spans="1:20" ht="30" customHeight="1">
      <c r="A22" s="13">
        <v>21</v>
      </c>
      <c r="B22" s="13" t="s">
        <v>51</v>
      </c>
      <c r="C22" s="13"/>
      <c r="D22" s="14"/>
      <c r="E22" s="14" t="s">
        <v>53</v>
      </c>
      <c r="F22" s="14" t="s">
        <v>80</v>
      </c>
      <c r="G22" s="13">
        <f>SUM(Tabulka1[[#This Row],[151]:[351]])</f>
        <v>2</v>
      </c>
      <c r="H22" s="15"/>
      <c r="I22" s="16">
        <f>(Tabulka1[[#This Row],[Sloupec4]]*Tabulka1[[#This Row],[POČET]])</f>
        <v>0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>
        <v>2</v>
      </c>
    </row>
    <row r="23" spans="1:20" ht="30" customHeight="1">
      <c r="A23" s="13">
        <v>22</v>
      </c>
      <c r="B23" s="13" t="s">
        <v>52</v>
      </c>
      <c r="C23" s="13"/>
      <c r="D23" s="14"/>
      <c r="E23" s="14" t="s">
        <v>53</v>
      </c>
      <c r="F23" s="14" t="s">
        <v>81</v>
      </c>
      <c r="G23" s="13">
        <f>SUM(Tabulka1[[#This Row],[151]:[351]])</f>
        <v>1</v>
      </c>
      <c r="H23" s="15"/>
      <c r="I23" s="16">
        <f>(Tabulka1[[#This Row],[Sloupec4]]*Tabulka1[[#This Row],[POČET]])</f>
        <v>0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>
        <v>1</v>
      </c>
    </row>
    <row r="24" spans="1:20" ht="30" customHeight="1">
      <c r="A24" s="13">
        <v>23</v>
      </c>
      <c r="B24" s="13" t="s">
        <v>54</v>
      </c>
      <c r="C24" s="13"/>
      <c r="D24" s="14"/>
      <c r="E24" s="14" t="s">
        <v>55</v>
      </c>
      <c r="F24" s="14" t="s">
        <v>82</v>
      </c>
      <c r="G24" s="13">
        <f>SUM(Tabulka1[[#This Row],[151]:[351]])</f>
        <v>2</v>
      </c>
      <c r="H24" s="15"/>
      <c r="I24" s="16">
        <f>(Tabulka1[[#This Row],[Sloupec4]]*Tabulka1[[#This Row],[POČET]])</f>
        <v>0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>
        <v>2</v>
      </c>
    </row>
    <row r="25" spans="1:20" ht="30" customHeight="1">
      <c r="A25" s="13">
        <v>24</v>
      </c>
      <c r="B25" s="13" t="s">
        <v>49</v>
      </c>
      <c r="C25" s="13"/>
      <c r="D25" s="14"/>
      <c r="E25" s="14" t="s">
        <v>56</v>
      </c>
      <c r="F25" s="14" t="s">
        <v>83</v>
      </c>
      <c r="G25" s="13">
        <f>SUM(Tabulka1[[#This Row],[151]:[351]])</f>
        <v>14</v>
      </c>
      <c r="H25" s="15"/>
      <c r="I25" s="16">
        <f>(Tabulka1[[#This Row],[Sloupec4]]*Tabulka1[[#This Row],[POČET]])</f>
        <v>0</v>
      </c>
      <c r="J25" s="13"/>
      <c r="K25" s="13"/>
      <c r="L25" s="13"/>
      <c r="M25" s="13">
        <v>14</v>
      </c>
      <c r="N25" s="13"/>
      <c r="O25" s="13"/>
      <c r="P25" s="13"/>
      <c r="Q25" s="13"/>
      <c r="R25" s="13"/>
      <c r="S25" s="13"/>
      <c r="T25" s="13"/>
    </row>
    <row r="26" spans="1:20" ht="30" customHeight="1">
      <c r="A26" s="13">
        <v>25</v>
      </c>
      <c r="B26" s="13" t="s">
        <v>57</v>
      </c>
      <c r="C26" s="13"/>
      <c r="D26" s="14"/>
      <c r="E26" s="14" t="s">
        <v>58</v>
      </c>
      <c r="F26" s="14" t="s">
        <v>86</v>
      </c>
      <c r="G26" s="13">
        <f>SUM(Tabulka1[[#This Row],[151]:[351]])</f>
        <v>2</v>
      </c>
      <c r="H26" s="15"/>
      <c r="I26" s="16">
        <f>(Tabulka1[[#This Row],[Sloupec4]]*Tabulka1[[#This Row],[POČET]])</f>
        <v>0</v>
      </c>
      <c r="J26" s="13"/>
      <c r="K26" s="13"/>
      <c r="L26" s="13"/>
      <c r="M26" s="13"/>
      <c r="N26" s="13"/>
      <c r="O26" s="13">
        <v>2</v>
      </c>
      <c r="P26" s="13"/>
      <c r="Q26" s="13"/>
      <c r="R26" s="13"/>
      <c r="S26" s="13"/>
      <c r="T26" s="13"/>
    </row>
    <row r="27" spans="1:20" ht="30" customHeight="1">
      <c r="A27" s="13">
        <v>26</v>
      </c>
      <c r="B27" s="13" t="s">
        <v>59</v>
      </c>
      <c r="C27" s="13"/>
      <c r="D27" s="14"/>
      <c r="E27" s="14" t="s">
        <v>60</v>
      </c>
      <c r="F27" s="14" t="s">
        <v>84</v>
      </c>
      <c r="G27" s="13">
        <f>SUM(Tabulka1[[#This Row],[151]:[351]])</f>
        <v>8</v>
      </c>
      <c r="H27" s="15"/>
      <c r="I27" s="16">
        <f>(Tabulka1[[#This Row],[Sloupec4]]*Tabulka1[[#This Row],[POČET]])</f>
        <v>0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>
        <v>8</v>
      </c>
    </row>
    <row r="28" spans="1:20" ht="30" customHeight="1">
      <c r="A28" s="13">
        <v>27</v>
      </c>
      <c r="B28" s="13" t="s">
        <v>61</v>
      </c>
      <c r="C28" s="13"/>
      <c r="D28" s="14"/>
      <c r="E28" s="14" t="s">
        <v>62</v>
      </c>
      <c r="F28" s="14" t="s">
        <v>85</v>
      </c>
      <c r="G28" s="13">
        <f>SUM(Tabulka1[[#This Row],[151]:[351]])</f>
        <v>46</v>
      </c>
      <c r="H28" s="15"/>
      <c r="I28" s="16">
        <f>(Tabulka1[[#This Row],[Sloupec4]]*Tabulka1[[#This Row],[POČET]])</f>
        <v>0</v>
      </c>
      <c r="J28" s="13"/>
      <c r="K28" s="13"/>
      <c r="L28" s="13"/>
      <c r="M28" s="13"/>
      <c r="N28" s="13"/>
      <c r="O28" s="13">
        <v>6</v>
      </c>
      <c r="P28" s="13"/>
      <c r="Q28" s="13"/>
      <c r="R28" s="13">
        <v>36</v>
      </c>
      <c r="S28" s="13">
        <v>4</v>
      </c>
      <c r="T28" s="13"/>
    </row>
    <row r="29" spans="1:20" ht="30" customHeight="1">
      <c r="A29" s="13">
        <v>28</v>
      </c>
      <c r="B29" s="13" t="s">
        <v>63</v>
      </c>
      <c r="C29" s="13"/>
      <c r="D29" s="14"/>
      <c r="E29" s="14" t="s">
        <v>12</v>
      </c>
      <c r="F29" s="14" t="s">
        <v>90</v>
      </c>
      <c r="G29" s="13">
        <f>SUM(Tabulka1[[#This Row],[151]:[351]])</f>
        <v>1</v>
      </c>
      <c r="H29" s="15"/>
      <c r="I29" s="16">
        <f>(Tabulka1[[#This Row],[Sloupec4]]*Tabulka1[[#This Row],[POČET]])</f>
        <v>0</v>
      </c>
      <c r="J29" s="13"/>
      <c r="K29" s="13"/>
      <c r="L29" s="13"/>
      <c r="M29" s="13">
        <v>1</v>
      </c>
      <c r="N29" s="13"/>
      <c r="O29" s="13"/>
      <c r="P29" s="13"/>
      <c r="Q29" s="13"/>
      <c r="R29" s="13"/>
      <c r="S29" s="13"/>
      <c r="T29" s="13"/>
    </row>
    <row r="30" spans="1:20" ht="30" customHeight="1">
      <c r="A30" s="13">
        <v>29</v>
      </c>
      <c r="B30" s="13"/>
      <c r="C30" s="13"/>
      <c r="D30" s="14"/>
      <c r="E30" s="14" t="s">
        <v>6</v>
      </c>
      <c r="F30" s="14"/>
      <c r="G30" s="13">
        <f>SUM(Tabulka1[[#This Row],[151]:[351]])</f>
        <v>10</v>
      </c>
      <c r="H30" s="14"/>
      <c r="I30" s="21">
        <f>(Tabulka1[[#This Row],[Sloupec4]]*Tabulka1[[#This Row],[POČET]])</f>
        <v>0</v>
      </c>
      <c r="J30" s="18"/>
      <c r="K30" s="18"/>
      <c r="L30" s="18"/>
      <c r="M30" s="18">
        <v>4</v>
      </c>
      <c r="N30" s="18"/>
      <c r="O30" s="18">
        <v>1</v>
      </c>
      <c r="P30" s="18"/>
      <c r="Q30" s="18"/>
      <c r="R30" s="18">
        <v>4</v>
      </c>
      <c r="S30" s="18">
        <v>1</v>
      </c>
      <c r="T30" s="18"/>
    </row>
    <row r="31" spans="1:20" ht="30" customHeight="1">
      <c r="A31" s="13">
        <v>30</v>
      </c>
      <c r="B31" s="13"/>
      <c r="C31" s="13"/>
      <c r="D31" s="14"/>
      <c r="E31" s="14" t="s">
        <v>7</v>
      </c>
      <c r="F31" s="14"/>
      <c r="G31" s="13">
        <f>SUM(Tabulka1[[#This Row],[151]:[351]])</f>
        <v>1</v>
      </c>
      <c r="H31" s="14"/>
      <c r="I31" s="21">
        <f>(Tabulka1[[#This Row],[Sloupec4]]*Tabulka1[[#This Row],[POČET]])</f>
        <v>0</v>
      </c>
      <c r="J31" s="18">
        <v>1</v>
      </c>
      <c r="K31" s="18"/>
      <c r="L31" s="18"/>
      <c r="M31" s="18"/>
      <c r="N31" s="18"/>
      <c r="O31" s="18"/>
      <c r="P31" s="18"/>
      <c r="Q31" s="18"/>
      <c r="R31" s="18"/>
      <c r="S31" s="18"/>
      <c r="T31" s="18"/>
    </row>
    <row r="32" spans="1:20" ht="30" customHeight="1">
      <c r="A32" s="13">
        <v>31</v>
      </c>
      <c r="B32" s="13"/>
      <c r="C32" s="13"/>
      <c r="D32" s="14"/>
      <c r="E32" s="14" t="s">
        <v>8</v>
      </c>
      <c r="F32" s="14"/>
      <c r="G32" s="13">
        <f>SUM(Tabulka1[[#This Row],[151]:[351]])</f>
        <v>1</v>
      </c>
      <c r="H32" s="14"/>
      <c r="I32" s="21">
        <f>(Tabulka1[[#This Row],[Sloupec4]]*Tabulka1[[#This Row],[POČET]])</f>
        <v>0</v>
      </c>
      <c r="J32" s="18">
        <v>1</v>
      </c>
      <c r="K32" s="18"/>
      <c r="L32" s="18"/>
      <c r="M32" s="18"/>
      <c r="N32" s="18"/>
      <c r="O32" s="18"/>
      <c r="P32" s="18"/>
      <c r="Q32" s="18"/>
      <c r="R32" s="18"/>
      <c r="S32" s="18"/>
      <c r="T32" s="18"/>
    </row>
    <row r="33" spans="1:20" ht="38.25" customHeight="1">
      <c r="A33" s="13">
        <v>32</v>
      </c>
      <c r="B33" s="13" t="s">
        <v>106</v>
      </c>
      <c r="C33" s="13"/>
      <c r="D33" s="14"/>
      <c r="E33" s="14" t="s">
        <v>105</v>
      </c>
      <c r="F33" s="14" t="s">
        <v>107</v>
      </c>
      <c r="G33" s="13">
        <f>SUM(Tabulka1[[#This Row],[151]:[351]])</f>
        <v>6</v>
      </c>
      <c r="H33" s="14"/>
      <c r="I33" s="21">
        <f>(Tabulka1[[#This Row],[Sloupec4]]*Tabulka1[[#This Row],[POČET]])</f>
        <v>0</v>
      </c>
      <c r="J33" s="18"/>
      <c r="K33" s="18"/>
      <c r="L33" s="18"/>
      <c r="M33" s="18">
        <v>6</v>
      </c>
      <c r="N33" s="18"/>
      <c r="O33" s="18"/>
      <c r="P33" s="18"/>
      <c r="Q33" s="18"/>
      <c r="R33" s="18"/>
      <c r="S33" s="18"/>
      <c r="T33" s="18"/>
    </row>
    <row r="34" spans="1:20" ht="33" customHeight="1">
      <c r="A34" s="13">
        <v>33</v>
      </c>
      <c r="B34" s="13"/>
      <c r="C34" s="13"/>
      <c r="D34" s="14"/>
      <c r="E34" s="14" t="s">
        <v>103</v>
      </c>
      <c r="F34" s="14" t="s">
        <v>104</v>
      </c>
      <c r="G34" s="13">
        <f>SUM(Tabulka1[[#This Row],[151]:[351]])</f>
        <v>1</v>
      </c>
      <c r="H34" s="14"/>
      <c r="I34" s="21">
        <f>(Tabulka1[[#This Row],[Sloupec4]]*Tabulka1[[#This Row],[POČET]])</f>
        <v>0</v>
      </c>
      <c r="J34" s="18">
        <v>1</v>
      </c>
      <c r="K34" s="18"/>
      <c r="L34" s="18"/>
      <c r="M34" s="18"/>
      <c r="N34" s="18"/>
      <c r="O34" s="18"/>
      <c r="P34" s="18"/>
      <c r="Q34" s="18"/>
      <c r="R34" s="18"/>
      <c r="S34" s="18"/>
      <c r="T34" s="18"/>
    </row>
    <row r="35" spans="1:20" ht="30" customHeight="1">
      <c r="A35" s="13">
        <v>34</v>
      </c>
      <c r="B35" s="13"/>
      <c r="C35" s="13"/>
      <c r="D35" s="14"/>
      <c r="E35" s="14" t="s">
        <v>98</v>
      </c>
      <c r="F35" s="14" t="s">
        <v>99</v>
      </c>
      <c r="G35" s="13">
        <f>SUM(Tabulka1[[#This Row],[151]:[351]])</f>
        <v>2</v>
      </c>
      <c r="H35" s="14"/>
      <c r="I35" s="21">
        <f>(Tabulka1[[#This Row],[Sloupec4]]*Tabulka1[[#This Row],[POČET]])</f>
        <v>0</v>
      </c>
      <c r="J35" s="18">
        <v>2</v>
      </c>
      <c r="K35" s="18"/>
      <c r="L35" s="18"/>
      <c r="M35" s="18"/>
      <c r="N35" s="18"/>
      <c r="O35" s="18"/>
      <c r="P35" s="18"/>
      <c r="Q35" s="18"/>
      <c r="R35" s="18"/>
      <c r="S35" s="18"/>
      <c r="T35" s="18"/>
    </row>
    <row r="36" spans="1:20" ht="30" customHeight="1">
      <c r="A36" s="13">
        <v>35</v>
      </c>
      <c r="B36" s="13"/>
      <c r="C36" s="13"/>
      <c r="D36" s="14"/>
      <c r="E36" s="14" t="s">
        <v>9</v>
      </c>
      <c r="F36" s="14" t="s">
        <v>100</v>
      </c>
      <c r="G36" s="13">
        <f>SUM(Tabulka1[[#This Row],[151]:[351]])</f>
        <v>2</v>
      </c>
      <c r="H36" s="14"/>
      <c r="I36" s="21">
        <f>(Tabulka1[[#This Row],[Sloupec4]]*Tabulka1[[#This Row],[POČET]])</f>
        <v>0</v>
      </c>
      <c r="J36" s="18">
        <v>2</v>
      </c>
      <c r="K36" s="18"/>
      <c r="L36" s="18"/>
      <c r="M36" s="18"/>
      <c r="N36" s="18"/>
      <c r="O36" s="18"/>
      <c r="P36" s="18"/>
      <c r="Q36" s="18"/>
      <c r="R36" s="18"/>
      <c r="S36" s="18"/>
      <c r="T36" s="18"/>
    </row>
    <row r="37" spans="1:20" ht="30" customHeight="1">
      <c r="A37" s="13">
        <v>36</v>
      </c>
      <c r="B37" s="13"/>
      <c r="C37" s="13"/>
      <c r="D37" s="14"/>
      <c r="E37" s="14" t="s">
        <v>101</v>
      </c>
      <c r="F37" s="14" t="s">
        <v>102</v>
      </c>
      <c r="G37" s="13">
        <f>SUM(Tabulka1[[#This Row],[151]:[351]])</f>
        <v>1</v>
      </c>
      <c r="H37" s="14"/>
      <c r="I37" s="21">
        <f>(Tabulka1[[#This Row],[Sloupec4]]*Tabulka1[[#This Row],[POČET]])</f>
        <v>0</v>
      </c>
      <c r="J37" s="18">
        <v>1</v>
      </c>
      <c r="K37" s="18"/>
      <c r="L37" s="18"/>
      <c r="M37" s="18"/>
      <c r="N37" s="18"/>
      <c r="O37" s="18"/>
      <c r="P37" s="18"/>
      <c r="Q37" s="18"/>
      <c r="R37" s="18"/>
      <c r="S37" s="18"/>
      <c r="T37" s="18"/>
    </row>
    <row r="38" spans="1:20" ht="30" customHeight="1">
      <c r="A38" s="13">
        <v>37</v>
      </c>
      <c r="B38" s="13"/>
      <c r="C38" s="13"/>
      <c r="D38" s="14"/>
      <c r="E38" s="14" t="s">
        <v>108</v>
      </c>
      <c r="F38" s="14"/>
      <c r="G38" s="13">
        <f>SUM(Tabulka1[[#This Row],[151]:[351]])</f>
        <v>1</v>
      </c>
      <c r="H38" s="14"/>
      <c r="I38" s="21">
        <f>(Tabulka1[[#This Row],[Sloupec4]]*Tabulka1[[#This Row],[POČET]])</f>
        <v>0</v>
      </c>
      <c r="J38" s="18">
        <v>1</v>
      </c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ht="30" customHeight="1">
      <c r="A39" s="13">
        <v>38</v>
      </c>
      <c r="B39" s="13"/>
      <c r="C39" s="13"/>
      <c r="D39" s="14"/>
      <c r="E39" s="14" t="s">
        <v>10</v>
      </c>
      <c r="F39" s="14"/>
      <c r="G39" s="13">
        <f>SUM(Tabulka1[[#This Row],[151]:[351]])</f>
        <v>1</v>
      </c>
      <c r="H39" s="14"/>
      <c r="I39" s="21">
        <f>(Tabulka1[[#This Row],[Sloupec4]]*Tabulka1[[#This Row],[POČET]])</f>
        <v>0</v>
      </c>
      <c r="J39" s="18">
        <v>1</v>
      </c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0" spans="1:20" ht="30" customHeight="1">
      <c r="A40" s="13">
        <v>39</v>
      </c>
      <c r="B40" s="13"/>
      <c r="C40" s="13"/>
      <c r="D40" s="14"/>
      <c r="E40" s="14" t="s">
        <v>11</v>
      </c>
      <c r="F40" s="14"/>
      <c r="G40" s="13">
        <f>SUM(Tabulka1[[#This Row],[151]:[351]])</f>
        <v>1</v>
      </c>
      <c r="H40" s="14"/>
      <c r="I40" s="21">
        <f>(Tabulka1[[#This Row],[Sloupec4]]*Tabulka1[[#This Row],[POČET]])</f>
        <v>0</v>
      </c>
      <c r="J40" s="18">
        <v>1</v>
      </c>
      <c r="K40" s="18"/>
      <c r="L40" s="18"/>
      <c r="M40" s="18"/>
      <c r="N40" s="18"/>
      <c r="O40" s="18"/>
      <c r="P40" s="18"/>
      <c r="Q40" s="18"/>
      <c r="R40" s="18"/>
      <c r="S40" s="18"/>
      <c r="T40" s="18"/>
    </row>
    <row r="41" spans="1:20" ht="30" customHeight="1">
      <c r="A41" s="18">
        <v>40</v>
      </c>
      <c r="B41" s="18"/>
      <c r="C41" s="18"/>
      <c r="D41" s="27"/>
      <c r="E41" s="27" t="s">
        <v>109</v>
      </c>
      <c r="F41" s="27"/>
      <c r="G41" s="13">
        <f>SUM(Tabulka1[[#This Row],[151]:[351]])</f>
        <v>1</v>
      </c>
      <c r="H41" s="27"/>
      <c r="I41" s="30">
        <f>(Tabulka1[[#This Row],[Sloupec4]]*Tabulka1[[#This Row],[POČET]])</f>
        <v>0</v>
      </c>
      <c r="J41" s="18">
        <v>1</v>
      </c>
      <c r="K41" s="18"/>
      <c r="L41" s="18"/>
      <c r="M41" s="18"/>
      <c r="N41" s="18"/>
      <c r="O41" s="18"/>
      <c r="P41" s="18"/>
      <c r="Q41" s="18"/>
      <c r="R41" s="18"/>
      <c r="S41" s="18"/>
      <c r="T41" s="18"/>
    </row>
    <row r="42" spans="1:20" ht="30" customHeight="1">
      <c r="A42" s="18"/>
      <c r="B42" s="18"/>
      <c r="C42" s="18"/>
      <c r="D42" s="27"/>
      <c r="E42" s="23" t="s">
        <v>110</v>
      </c>
      <c r="F42" s="27"/>
      <c r="G42" s="22">
        <f>SUM(Tabulka1[[#This Row],[151]:[351]])</f>
        <v>1</v>
      </c>
      <c r="H42" s="27"/>
      <c r="I42" s="30">
        <f>(Tabulka1[[#This Row],[Sloupec4]]*Tabulka1[[#This Row],[POČET]])</f>
        <v>0</v>
      </c>
      <c r="J42" s="18">
        <v>1</v>
      </c>
      <c r="K42" s="18"/>
      <c r="L42" s="18"/>
      <c r="M42" s="18"/>
      <c r="N42" s="18"/>
      <c r="O42" s="18"/>
      <c r="P42" s="18"/>
      <c r="Q42" s="18"/>
      <c r="R42" s="18"/>
      <c r="S42" s="18"/>
      <c r="T42" s="18"/>
    </row>
    <row r="43" spans="1:20" ht="30" customHeight="1">
      <c r="A43" s="22">
        <v>41</v>
      </c>
      <c r="B43" s="22"/>
      <c r="C43" s="22"/>
      <c r="D43" s="23"/>
      <c r="E43" s="23" t="s">
        <v>111</v>
      </c>
      <c r="F43" s="23"/>
      <c r="G43" s="22">
        <f>SUM(Tabulka1[[#This Row],[151]:[351]])</f>
        <v>1</v>
      </c>
      <c r="H43" s="23"/>
      <c r="I43" s="24">
        <f>(Tabulka1[[#This Row],[Sloupec4]]*Tabulka1[[#This Row],[POČET]])</f>
        <v>0</v>
      </c>
      <c r="J43" s="25">
        <v>1</v>
      </c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>
      <c r="A44" s="6"/>
      <c r="C44" s="6"/>
      <c r="D44" s="7"/>
      <c r="E44" s="7"/>
      <c r="F44" s="7"/>
      <c r="G44" s="6"/>
      <c r="H44" s="7"/>
      <c r="I44" s="8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</row>
    <row r="45" spans="1:20">
      <c r="I45" s="3">
        <f>SUM(Tabulka1[SUMA])</f>
        <v>0</v>
      </c>
    </row>
  </sheetData>
  <phoneticPr fontId="7" type="noConversion"/>
  <conditionalFormatting sqref="J1:T1048576">
    <cfRule type="cellIs" dxfId="25" priority="1" operator="between">
      <formula>1</formula>
      <formula>100</formula>
    </cfRule>
  </conditionalFormatting>
  <pageMargins left="0.25" right="0.25" top="0.75" bottom="0.75" header="0.3" footer="0.3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Žák</dc:creator>
  <cp:lastModifiedBy>Luba Zakova</cp:lastModifiedBy>
  <cp:lastPrinted>2019-10-17T10:01:14Z</cp:lastPrinted>
  <dcterms:created xsi:type="dcterms:W3CDTF">2018-10-13T15:47:59Z</dcterms:created>
  <dcterms:modified xsi:type="dcterms:W3CDTF">2019-10-19T09:21:34Z</dcterms:modified>
</cp:coreProperties>
</file>